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am.gottfried\Downloads\"/>
    </mc:Choice>
  </mc:AlternateContent>
  <xr:revisionPtr revIDLastSave="0" documentId="13_ncr:1_{FC6A96E1-D2F1-4AB7-99FC-7DAA8E6C4367}" xr6:coauthVersionLast="47" xr6:coauthVersionMax="47" xr10:uidLastSave="{00000000-0000-0000-0000-000000000000}"/>
  <bookViews>
    <workbookView xWindow="25800" yWindow="0" windowWidth="25800" windowHeight="210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B11" i="1"/>
  <c r="B36" i="1"/>
  <c r="B35" i="1"/>
  <c r="B34" i="1"/>
  <c r="B33" i="1"/>
  <c r="B32" i="1"/>
  <c r="B31" i="1"/>
  <c r="B29" i="1"/>
  <c r="B28" i="1"/>
  <c r="B16" i="1"/>
  <c r="B15" i="1"/>
  <c r="R36" i="1"/>
  <c r="R35" i="1"/>
  <c r="R34" i="1"/>
  <c r="R33" i="1"/>
  <c r="R32" i="1"/>
  <c r="R31" i="1"/>
  <c r="R29" i="1"/>
  <c r="R28" i="1"/>
  <c r="R16" i="1"/>
  <c r="R15" i="1"/>
  <c r="R14" i="1"/>
  <c r="Q21" i="1"/>
  <c r="Q20" i="1"/>
  <c r="Q17" i="1"/>
  <c r="Q22" i="1" s="1"/>
  <c r="O36" i="1"/>
  <c r="O35" i="1"/>
  <c r="O34" i="1"/>
  <c r="O33" i="1"/>
  <c r="O32" i="1"/>
  <c r="O31" i="1"/>
  <c r="O29" i="1"/>
  <c r="O28" i="1"/>
  <c r="O16" i="1"/>
  <c r="O15" i="1"/>
  <c r="O14" i="1"/>
  <c r="N21" i="1"/>
  <c r="N20" i="1"/>
  <c r="N17" i="1"/>
  <c r="N22" i="1" s="1"/>
  <c r="L36" i="1"/>
  <c r="L35" i="1"/>
  <c r="L34" i="1"/>
  <c r="L33" i="1"/>
  <c r="L32" i="1"/>
  <c r="L31" i="1"/>
  <c r="L29" i="1"/>
  <c r="L28" i="1"/>
  <c r="L16" i="1"/>
  <c r="L15" i="1"/>
  <c r="L14" i="1"/>
  <c r="K21" i="1"/>
  <c r="K20" i="1"/>
  <c r="K17" i="1"/>
  <c r="L17" i="1" s="1"/>
  <c r="I36" i="1"/>
  <c r="I35" i="1"/>
  <c r="I34" i="1"/>
  <c r="I33" i="1"/>
  <c r="I32" i="1"/>
  <c r="I31" i="1"/>
  <c r="I29" i="1"/>
  <c r="I28" i="1"/>
  <c r="I16" i="1"/>
  <c r="I15" i="1"/>
  <c r="I14" i="1"/>
  <c r="H21" i="1"/>
  <c r="H20" i="1"/>
  <c r="H17" i="1"/>
  <c r="H22" i="1" s="1"/>
  <c r="F36" i="1"/>
  <c r="F35" i="1"/>
  <c r="F34" i="1"/>
  <c r="F33" i="1"/>
  <c r="F32" i="1"/>
  <c r="F31" i="1"/>
  <c r="F29" i="1"/>
  <c r="F28" i="1"/>
  <c r="F16" i="1"/>
  <c r="F15" i="1"/>
  <c r="F14" i="1"/>
  <c r="E21" i="1"/>
  <c r="E20" i="1"/>
  <c r="E17" i="1"/>
  <c r="H23" i="1" l="1"/>
  <c r="I23" i="1" s="1"/>
  <c r="I17" i="1"/>
  <c r="B21" i="1"/>
  <c r="B17" i="1"/>
  <c r="C17" i="1" s="1"/>
  <c r="B20" i="1"/>
  <c r="C20" i="1" s="1"/>
  <c r="R17" i="1"/>
  <c r="O17" i="1"/>
  <c r="F17" i="1"/>
  <c r="C21" i="1"/>
  <c r="C32" i="1"/>
  <c r="C33" i="1"/>
  <c r="C34" i="1"/>
  <c r="C35" i="1"/>
  <c r="C15" i="1"/>
  <c r="C28" i="1"/>
  <c r="C36" i="1"/>
  <c r="C16" i="1"/>
  <c r="C29" i="1"/>
  <c r="C31" i="1"/>
  <c r="C14" i="1"/>
  <c r="Q23" i="1"/>
  <c r="R23" i="1" s="1"/>
  <c r="N23" i="1"/>
  <c r="O23" i="1" s="1"/>
  <c r="K22" i="1"/>
  <c r="K23" i="1" s="1"/>
  <c r="L23" i="1" s="1"/>
  <c r="H25" i="1"/>
  <c r="I25" i="1" s="1"/>
  <c r="E22" i="1"/>
  <c r="B22" i="1" l="1"/>
  <c r="C22" i="1" s="1"/>
  <c r="Q25" i="1"/>
  <c r="R25" i="1" s="1"/>
  <c r="N25" i="1"/>
  <c r="O25" i="1" s="1"/>
  <c r="K25" i="1"/>
  <c r="L25" i="1" s="1"/>
  <c r="H30" i="1"/>
  <c r="H37" i="1" s="1"/>
  <c r="I37" i="1" s="1"/>
  <c r="E23" i="1"/>
  <c r="K30" i="1" l="1"/>
  <c r="K37" i="1" s="1"/>
  <c r="F23" i="1"/>
  <c r="B23" i="1"/>
  <c r="C23" i="1" s="1"/>
  <c r="Q30" i="1"/>
  <c r="Q37" i="1" s="1"/>
  <c r="R37" i="1" s="1"/>
  <c r="N30" i="1"/>
  <c r="N37" i="1" s="1"/>
  <c r="O37" i="1" s="1"/>
  <c r="K39" i="1"/>
  <c r="L39" i="1" s="1"/>
  <c r="L37" i="1"/>
  <c r="L38" i="1"/>
  <c r="I38" i="1"/>
  <c r="H39" i="1"/>
  <c r="I39" i="1" s="1"/>
  <c r="E25" i="1"/>
  <c r="B25" i="1" l="1"/>
  <c r="C25" i="1" s="1"/>
  <c r="F25" i="1"/>
  <c r="Q39" i="1"/>
  <c r="R39" i="1" s="1"/>
  <c r="R38" i="1"/>
  <c r="O38" i="1"/>
  <c r="N39" i="1"/>
  <c r="O39" i="1" s="1"/>
  <c r="E30" i="1"/>
  <c r="B30" i="1" s="1"/>
  <c r="C30" i="1" s="1"/>
  <c r="E37" i="1" l="1"/>
  <c r="B37" i="1" l="1"/>
  <c r="C37" i="1" s="1"/>
  <c r="F38" i="1"/>
  <c r="F37" i="1"/>
  <c r="E39" i="1"/>
  <c r="B39" i="1" l="1"/>
  <c r="C39" i="1" s="1"/>
  <c r="F39" i="1"/>
</calcChain>
</file>

<file path=xl/sharedStrings.xml><?xml version="1.0" encoding="utf-8"?>
<sst xmlns="http://schemas.openxmlformats.org/spreadsheetml/2006/main" count="58" uniqueCount="39">
  <si>
    <t>Total</t>
  </si>
  <si>
    <t>Property 1</t>
  </si>
  <si>
    <t>All Properties</t>
  </si>
  <si>
    <t>Proforma</t>
  </si>
  <si>
    <t>$</t>
  </si>
  <si>
    <t>$ / Unit</t>
  </si>
  <si>
    <t>GROSS POTENTIAL INCOME:</t>
  </si>
  <si>
    <t>RESIDENTIAL RENTS</t>
  </si>
  <si>
    <t>COMMERCIAL RENTS</t>
  </si>
  <si>
    <t>OTHER INCOME</t>
  </si>
  <si>
    <t>TOTAL IN PLACE INCOME:</t>
  </si>
  <si>
    <t>ECONOMIC LOSS:</t>
  </si>
  <si>
    <t>Vacancy Loss Resi:</t>
  </si>
  <si>
    <t>Vacancy Loss Comm:</t>
  </si>
  <si>
    <t>Concessions/ Collection Loss:</t>
  </si>
  <si>
    <t>TOTAL ECONOMIC LOSS:</t>
  </si>
  <si>
    <t>EFFECTIVE GROSS INCOME:</t>
  </si>
  <si>
    <t>IN PLACE EXPENSES:</t>
  </si>
  <si>
    <t>Real Estate Taxes</t>
  </si>
  <si>
    <t>Insurance</t>
  </si>
  <si>
    <t>Management Fee</t>
  </si>
  <si>
    <t>General &amp; Administrative</t>
  </si>
  <si>
    <t>Advertising &amp; Marketing</t>
  </si>
  <si>
    <t>Payroll</t>
  </si>
  <si>
    <t>Utilities</t>
  </si>
  <si>
    <t>Repair &amp; Maintenance</t>
  </si>
  <si>
    <t>Replacement Reserves</t>
  </si>
  <si>
    <t>TOTAL IN PLACE EXPENSES:</t>
  </si>
  <si>
    <t>IN PLACE NOI:</t>
  </si>
  <si>
    <t>Property 2</t>
  </si>
  <si>
    <t>Property 3</t>
  </si>
  <si>
    <t>Property 4</t>
  </si>
  <si>
    <t>Property 5</t>
  </si>
  <si>
    <t># of units</t>
  </si>
  <si>
    <t xml:space="preserve">Fill out applicable cells shaded in blue </t>
  </si>
  <si>
    <t>Address</t>
  </si>
  <si>
    <t>123 Main  St.</t>
  </si>
  <si>
    <t>Instructions:</t>
  </si>
  <si>
    <t>The below should be filled out with income expenses expected to be achieved once all renovations are complete and the property is stabilized.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</si>
</sst>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@&quot;:&quot;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1"/>
      <color theme="0"/>
      <name val="Arial"/>
      <family val="2"/>
    </font>
    <font>
      <b/>
      <sz val="12"/>
      <color indexed="8"/>
      <name val="Arial"/>
      <family val="2"/>
    </font>
    <font>
      <b/>
      <i/>
      <sz val="11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sz val="11"/>
      <color rgb="FF0000FF"/>
      <name val="Arial"/>
      <family val="2"/>
    </font>
    <font>
      <sz val="8"/>
      <color rgb="FF0000FF"/>
      <name val="Arial"/>
      <family val="2"/>
    </font>
    <font>
      <sz val="11"/>
      <color rgb="FFFF0000"/>
      <name val="Arial"/>
      <family val="2"/>
    </font>
    <font>
      <i/>
      <sz val="9"/>
      <color rgb="FFFF000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6" fillId="0" borderId="0" xfId="0" applyFont="1"/>
    <xf numFmtId="0" fontId="7" fillId="0" borderId="0" xfId="0" applyFont="1" applyAlignment="1">
      <alignment horizontal="right"/>
    </xf>
    <xf numFmtId="164" fontId="7" fillId="0" borderId="0" xfId="0" applyNumberFormat="1" applyFont="1" applyAlignment="1">
      <alignment horizontal="left"/>
    </xf>
    <xf numFmtId="165" fontId="7" fillId="4" borderId="0" xfId="1" applyNumberFormat="1" applyFont="1" applyFill="1" applyBorder="1" applyAlignment="1">
      <alignment horizontal="right"/>
    </xf>
    <xf numFmtId="165" fontId="0" fillId="0" borderId="0" xfId="1" applyNumberFormat="1" applyFont="1" applyFill="1" applyAlignment="1"/>
    <xf numFmtId="165" fontId="7" fillId="4" borderId="4" xfId="1" applyNumberFormat="1" applyFont="1" applyFill="1" applyBorder="1" applyAlignment="1">
      <alignment horizontal="right"/>
    </xf>
    <xf numFmtId="165" fontId="0" fillId="0" borderId="4" xfId="1" applyNumberFormat="1" applyFont="1" applyFill="1" applyBorder="1" applyAlignment="1"/>
    <xf numFmtId="0" fontId="6" fillId="0" borderId="5" xfId="0" applyFont="1" applyBorder="1" applyAlignment="1">
      <alignment horizontal="left"/>
    </xf>
    <xf numFmtId="165" fontId="6" fillId="0" borderId="0" xfId="1" applyNumberFormat="1" applyFont="1" applyFill="1" applyBorder="1" applyAlignment="1">
      <alignment horizontal="right"/>
    </xf>
    <xf numFmtId="165" fontId="8" fillId="0" borderId="0" xfId="1" applyNumberFormat="1" applyFont="1" applyFill="1" applyAlignment="1"/>
    <xf numFmtId="165" fontId="6" fillId="0" borderId="0" xfId="1" applyNumberFormat="1" applyFont="1" applyFill="1" applyBorder="1" applyAlignment="1">
      <alignment horizontal="left"/>
    </xf>
    <xf numFmtId="0" fontId="7" fillId="0" borderId="0" xfId="0" applyFont="1"/>
    <xf numFmtId="165" fontId="7" fillId="0" borderId="0" xfId="1" applyNumberFormat="1" applyFont="1" applyFill="1" applyBorder="1" applyAlignment="1">
      <alignment horizontal="right"/>
    </xf>
    <xf numFmtId="10" fontId="9" fillId="4" borderId="0" xfId="2" applyNumberFormat="1" applyFont="1" applyFill="1" applyAlignment="1"/>
    <xf numFmtId="165" fontId="7" fillId="0" borderId="4" xfId="1" applyNumberFormat="1" applyFont="1" applyFill="1" applyBorder="1" applyAlignment="1">
      <alignment horizontal="right"/>
    </xf>
    <xf numFmtId="10" fontId="9" fillId="4" borderId="4" xfId="2" applyNumberFormat="1" applyFont="1" applyFill="1" applyBorder="1" applyAlignment="1"/>
    <xf numFmtId="0" fontId="6" fillId="0" borderId="0" xfId="0" applyFont="1" applyAlignment="1">
      <alignment horizontal="left"/>
    </xf>
    <xf numFmtId="0" fontId="6" fillId="0" borderId="6" xfId="0" applyFont="1" applyBorder="1"/>
    <xf numFmtId="165" fontId="6" fillId="0" borderId="6" xfId="1" applyNumberFormat="1" applyFont="1" applyFill="1" applyBorder="1" applyAlignment="1">
      <alignment horizontal="right"/>
    </xf>
    <xf numFmtId="165" fontId="8" fillId="0" borderId="6" xfId="1" applyNumberFormat="1" applyFont="1" applyFill="1" applyBorder="1" applyAlignment="1"/>
    <xf numFmtId="165" fontId="10" fillId="0" borderId="0" xfId="1" applyNumberFormat="1" applyFont="1" applyFill="1" applyBorder="1" applyAlignment="1">
      <alignment horizontal="right"/>
    </xf>
    <xf numFmtId="0" fontId="6" fillId="0" borderId="7" xfId="0" applyFont="1" applyBorder="1"/>
    <xf numFmtId="165" fontId="7" fillId="0" borderId="7" xfId="1" applyNumberFormat="1" applyFont="1" applyFill="1" applyBorder="1" applyAlignment="1">
      <alignment horizontal="right"/>
    </xf>
    <xf numFmtId="9" fontId="11" fillId="0" borderId="7" xfId="2" applyFont="1" applyFill="1" applyBorder="1" applyAlignment="1"/>
    <xf numFmtId="0" fontId="12" fillId="0" borderId="0" xfId="0" applyFont="1"/>
    <xf numFmtId="10" fontId="12" fillId="0" borderId="0" xfId="2" applyNumberFormat="1" applyFont="1" applyFill="1"/>
    <xf numFmtId="9" fontId="0" fillId="0" borderId="0" xfId="2" applyFont="1" applyFill="1" applyAlignment="1"/>
    <xf numFmtId="0" fontId="5" fillId="3" borderId="0" xfId="0" applyFont="1" applyFill="1" applyAlignment="1">
      <alignment horizontal="center" wrapText="1"/>
    </xf>
    <xf numFmtId="0" fontId="13" fillId="0" borderId="0" xfId="0" applyFont="1"/>
    <xf numFmtId="0" fontId="2" fillId="0" borderId="1" xfId="0" applyFont="1" applyBorder="1" applyAlignment="1">
      <alignment horizontal="center"/>
    </xf>
    <xf numFmtId="165" fontId="6" fillId="4" borderId="8" xfId="1" applyNumberFormat="1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3" fontId="7" fillId="4" borderId="8" xfId="1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1"/>
  <sheetViews>
    <sheetView tabSelected="1" zoomScale="130" zoomScaleNormal="130" workbookViewId="0">
      <selection activeCell="F3" sqref="F3"/>
    </sheetView>
  </sheetViews>
  <sheetFormatPr defaultRowHeight="15" x14ac:dyDescent="0.25"/>
  <cols>
    <col min="1" max="1" width="25.7109375" bestFit="1" customWidth="1"/>
    <col min="2" max="2" width="10" bestFit="1" customWidth="1"/>
    <col min="3" max="3" width="8.5703125" bestFit="1" customWidth="1"/>
    <col min="5" max="5" width="10" bestFit="1" customWidth="1"/>
    <col min="6" max="6" width="8.5703125" bestFit="1" customWidth="1"/>
  </cols>
  <sheetData>
    <row r="1" spans="1:18" x14ac:dyDescent="0.25">
      <c r="A1" t="s">
        <v>37</v>
      </c>
    </row>
    <row r="2" spans="1:18" x14ac:dyDescent="0.25">
      <c r="A2" t="s">
        <v>38</v>
      </c>
    </row>
    <row r="3" spans="1:18" x14ac:dyDescent="0.25">
      <c r="A3" t="s">
        <v>34</v>
      </c>
    </row>
    <row r="7" spans="1:18" ht="15.75" thickBot="1" x14ac:dyDescent="0.3">
      <c r="B7" s="30" t="s">
        <v>0</v>
      </c>
      <c r="C7" s="30"/>
      <c r="E7" s="30" t="s">
        <v>1</v>
      </c>
      <c r="F7" s="30"/>
      <c r="H7" s="30" t="s">
        <v>29</v>
      </c>
      <c r="I7" s="30"/>
      <c r="K7" s="30" t="s">
        <v>30</v>
      </c>
      <c r="L7" s="30"/>
      <c r="N7" s="30" t="s">
        <v>31</v>
      </c>
      <c r="O7" s="30"/>
      <c r="Q7" s="30" t="s">
        <v>32</v>
      </c>
      <c r="R7" s="30"/>
    </row>
    <row r="8" spans="1:18" ht="15.75" thickBot="1" x14ac:dyDescent="0.3"/>
    <row r="9" spans="1:18" ht="15.75" thickBot="1" x14ac:dyDescent="0.3">
      <c r="A9" s="29" t="s">
        <v>35</v>
      </c>
      <c r="B9" s="34" t="s">
        <v>2</v>
      </c>
      <c r="C9" s="34"/>
      <c r="E9" s="31" t="s">
        <v>36</v>
      </c>
      <c r="F9" s="31"/>
      <c r="H9" s="31" t="s">
        <v>35</v>
      </c>
      <c r="I9" s="31"/>
      <c r="K9" s="31" t="s">
        <v>35</v>
      </c>
      <c r="L9" s="31"/>
      <c r="N9" s="31" t="s">
        <v>35</v>
      </c>
      <c r="O9" s="31"/>
      <c r="Q9" s="31" t="s">
        <v>35</v>
      </c>
      <c r="R9" s="31"/>
    </row>
    <row r="10" spans="1:18" ht="16.149999999999999" customHeight="1" thickBot="1" x14ac:dyDescent="0.3">
      <c r="B10" s="32" t="s">
        <v>3</v>
      </c>
      <c r="C10" s="33"/>
      <c r="E10" s="32" t="s">
        <v>3</v>
      </c>
      <c r="F10" s="33"/>
      <c r="H10" s="32" t="s">
        <v>3</v>
      </c>
      <c r="I10" s="33"/>
      <c r="K10" s="32" t="s">
        <v>3</v>
      </c>
      <c r="L10" s="33"/>
      <c r="N10" s="32" t="s">
        <v>3</v>
      </c>
      <c r="O10" s="33"/>
      <c r="Q10" s="32" t="s">
        <v>3</v>
      </c>
      <c r="R10" s="33"/>
    </row>
    <row r="11" spans="1:18" x14ac:dyDescent="0.25">
      <c r="A11" s="29" t="s">
        <v>33</v>
      </c>
      <c r="B11" s="35">
        <f>+E11+H11+K11+N11+Q11</f>
        <v>5</v>
      </c>
      <c r="C11" s="35"/>
      <c r="D11" s="36"/>
      <c r="E11" s="35">
        <v>5</v>
      </c>
      <c r="F11" s="35"/>
      <c r="G11" s="36"/>
      <c r="H11" s="35">
        <v>0</v>
      </c>
      <c r="I11" s="35"/>
      <c r="J11" s="36"/>
      <c r="K11" s="35">
        <v>0</v>
      </c>
      <c r="L11" s="35"/>
      <c r="M11" s="36"/>
      <c r="N11" s="35">
        <v>0</v>
      </c>
      <c r="O11" s="35"/>
      <c r="P11" s="36"/>
      <c r="Q11" s="35">
        <v>0</v>
      </c>
      <c r="R11" s="35"/>
    </row>
    <row r="12" spans="1:18" x14ac:dyDescent="0.25">
      <c r="B12" s="28" t="s">
        <v>4</v>
      </c>
      <c r="C12" s="28" t="s">
        <v>5</v>
      </c>
      <c r="E12" s="28" t="s">
        <v>4</v>
      </c>
      <c r="F12" s="28" t="s">
        <v>5</v>
      </c>
      <c r="H12" s="28" t="s">
        <v>4</v>
      </c>
      <c r="I12" s="28" t="s">
        <v>5</v>
      </c>
      <c r="K12" s="28" t="s">
        <v>4</v>
      </c>
      <c r="L12" s="28" t="s">
        <v>5</v>
      </c>
      <c r="N12" s="28" t="s">
        <v>4</v>
      </c>
      <c r="O12" s="28" t="s">
        <v>5</v>
      </c>
      <c r="Q12" s="28" t="s">
        <v>4</v>
      </c>
      <c r="R12" s="28" t="s">
        <v>5</v>
      </c>
    </row>
    <row r="13" spans="1:18" x14ac:dyDescent="0.25">
      <c r="A13" s="1" t="s">
        <v>6</v>
      </c>
      <c r="B13" s="2"/>
      <c r="D13" s="1"/>
      <c r="E13" s="2"/>
      <c r="H13" s="2"/>
      <c r="K13" s="2"/>
      <c r="N13" s="2"/>
      <c r="Q13" s="2"/>
    </row>
    <row r="14" spans="1:18" x14ac:dyDescent="0.25">
      <c r="A14" s="3" t="s">
        <v>7</v>
      </c>
      <c r="B14" s="4">
        <f>+E14+H14+K14+N14+Q14</f>
        <v>0</v>
      </c>
      <c r="C14" s="5">
        <f>IFERROR(B14/$B$11, "")</f>
        <v>0</v>
      </c>
      <c r="D14" s="3"/>
      <c r="E14" s="4"/>
      <c r="F14" s="5">
        <f>+IFERROR(E14/$E$11,"")</f>
        <v>0</v>
      </c>
      <c r="H14" s="4"/>
      <c r="I14" s="5" t="str">
        <f>+IFERROR(H14/$H$11,"")</f>
        <v/>
      </c>
      <c r="K14" s="4"/>
      <c r="L14" s="5" t="str">
        <f>+IFERROR(K14/$K$11,"")</f>
        <v/>
      </c>
      <c r="N14" s="4"/>
      <c r="O14" s="5" t="str">
        <f>+IFERROR(N14/$N$11,"")</f>
        <v/>
      </c>
      <c r="Q14" s="4"/>
      <c r="R14" s="5" t="str">
        <f>+IFERROR(Q14/$Q$11,"")</f>
        <v/>
      </c>
    </row>
    <row r="15" spans="1:18" x14ac:dyDescent="0.25">
      <c r="A15" s="3" t="s">
        <v>8</v>
      </c>
      <c r="B15" s="4">
        <f>+E15+H15+K15+N15+Q15</f>
        <v>0</v>
      </c>
      <c r="C15" s="5">
        <f t="shared" ref="C15:C17" si="0">IFERROR(B15/$B$11, "")</f>
        <v>0</v>
      </c>
      <c r="D15" s="3"/>
      <c r="E15" s="4"/>
      <c r="F15" s="5">
        <f>+IFERROR(E15/$E$11,"")</f>
        <v>0</v>
      </c>
      <c r="H15" s="4"/>
      <c r="I15" s="5" t="str">
        <f>+IFERROR(H15/$H$11,"")</f>
        <v/>
      </c>
      <c r="K15" s="4"/>
      <c r="L15" s="5" t="str">
        <f>+IFERROR(K15/$K$11,"")</f>
        <v/>
      </c>
      <c r="N15" s="4"/>
      <c r="O15" s="5" t="str">
        <f>+IFERROR(N15/$N$11,"")</f>
        <v/>
      </c>
      <c r="Q15" s="4"/>
      <c r="R15" s="5" t="str">
        <f>+IFERROR(Q15/$Q$11,"")</f>
        <v/>
      </c>
    </row>
    <row r="16" spans="1:18" x14ac:dyDescent="0.25">
      <c r="A16" s="3" t="s">
        <v>9</v>
      </c>
      <c r="B16" s="6">
        <f>+E16+H16+K16+N16+Q16</f>
        <v>0</v>
      </c>
      <c r="C16" s="7">
        <f t="shared" si="0"/>
        <v>0</v>
      </c>
      <c r="D16" s="3"/>
      <c r="E16" s="6"/>
      <c r="F16" s="7">
        <f>+IFERROR(E16/$E$11,"")</f>
        <v>0</v>
      </c>
      <c r="H16" s="6"/>
      <c r="I16" s="7" t="str">
        <f>+IFERROR(H16/$H$11,"")</f>
        <v/>
      </c>
      <c r="K16" s="6"/>
      <c r="L16" s="7" t="str">
        <f>+IFERROR(K16/$K$11,"")</f>
        <v/>
      </c>
      <c r="N16" s="6"/>
      <c r="O16" s="7" t="str">
        <f>+IFERROR(N16/$N$11,"")</f>
        <v/>
      </c>
      <c r="Q16" s="6"/>
      <c r="R16" s="7" t="str">
        <f>+IFERROR(Q16/$Q$11,"")</f>
        <v/>
      </c>
    </row>
    <row r="17" spans="1:18" x14ac:dyDescent="0.25">
      <c r="A17" s="8" t="s">
        <v>10</v>
      </c>
      <c r="B17" s="9">
        <f>+E17+H17+K17+N17+Q17</f>
        <v>0</v>
      </c>
      <c r="C17" s="5">
        <f t="shared" si="0"/>
        <v>0</v>
      </c>
      <c r="D17" s="11"/>
      <c r="E17" s="9">
        <f>+SUM(E14:E16)</f>
        <v>0</v>
      </c>
      <c r="F17" s="5">
        <f>+IFERROR(E17/$E$11,"")</f>
        <v>0</v>
      </c>
      <c r="H17" s="9">
        <f>+SUM(H14:H16)</f>
        <v>0</v>
      </c>
      <c r="I17" s="5" t="str">
        <f>+IFERROR(H17/$H$11,"")</f>
        <v/>
      </c>
      <c r="K17" s="9">
        <f>+SUM(K14:K16)</f>
        <v>0</v>
      </c>
      <c r="L17" s="5" t="str">
        <f>+IFERROR(K17/$K$11,"")</f>
        <v/>
      </c>
      <c r="N17" s="9">
        <f>+SUM(N14:N16)</f>
        <v>0</v>
      </c>
      <c r="O17" s="5" t="str">
        <f>+IFERROR(N17/$N$11,"")</f>
        <v/>
      </c>
      <c r="Q17" s="9">
        <f>+SUM(Q14:Q16)</f>
        <v>0</v>
      </c>
      <c r="R17" s="5" t="str">
        <f>+IFERROR(Q17/$Q$11,"")</f>
        <v/>
      </c>
    </row>
    <row r="18" spans="1:18" x14ac:dyDescent="0.25">
      <c r="A18" s="12"/>
      <c r="B18" s="13"/>
      <c r="C18" s="5"/>
      <c r="D18" s="12"/>
      <c r="E18" s="13"/>
      <c r="F18" s="5"/>
      <c r="H18" s="13"/>
      <c r="I18" s="5"/>
      <c r="K18" s="13"/>
      <c r="L18" s="5"/>
      <c r="N18" s="13"/>
      <c r="O18" s="5"/>
      <c r="Q18" s="13"/>
      <c r="R18" s="5"/>
    </row>
    <row r="19" spans="1:18" x14ac:dyDescent="0.25">
      <c r="A19" s="1" t="s">
        <v>11</v>
      </c>
      <c r="B19" s="13"/>
      <c r="C19" s="5"/>
      <c r="D19" s="1"/>
      <c r="E19" s="13"/>
      <c r="F19" s="5"/>
      <c r="H19" s="13"/>
      <c r="I19" s="5"/>
      <c r="K19" s="13"/>
      <c r="L19" s="5"/>
      <c r="N19" s="13"/>
      <c r="O19" s="5"/>
      <c r="Q19" s="13"/>
      <c r="R19" s="5"/>
    </row>
    <row r="20" spans="1:18" x14ac:dyDescent="0.25">
      <c r="A20" s="12" t="s">
        <v>12</v>
      </c>
      <c r="B20" s="13">
        <f>+E20+H20+K20+N20+Q20</f>
        <v>0</v>
      </c>
      <c r="C20" s="14">
        <f t="shared" ref="C20:C23" si="1">IFERROR(B20/$B$11, "")</f>
        <v>0</v>
      </c>
      <c r="D20" s="12"/>
      <c r="E20" s="13">
        <f>+F20*E14</f>
        <v>0</v>
      </c>
      <c r="F20" s="14">
        <v>0</v>
      </c>
      <c r="H20" s="13">
        <f>+I20*H14</f>
        <v>0</v>
      </c>
      <c r="I20" s="14">
        <v>0</v>
      </c>
      <c r="K20" s="13">
        <f>+L20*K14</f>
        <v>0</v>
      </c>
      <c r="L20" s="14">
        <v>0</v>
      </c>
      <c r="N20" s="13">
        <f>+O20*N14</f>
        <v>0</v>
      </c>
      <c r="O20" s="14">
        <v>0</v>
      </c>
      <c r="Q20" s="13">
        <f>+R20*Q14</f>
        <v>0</v>
      </c>
      <c r="R20" s="14">
        <v>0</v>
      </c>
    </row>
    <row r="21" spans="1:18" x14ac:dyDescent="0.25">
      <c r="A21" s="12" t="s">
        <v>13</v>
      </c>
      <c r="B21" s="13">
        <f>+E21+H21+K21+N21+Q21</f>
        <v>0</v>
      </c>
      <c r="C21" s="14">
        <f t="shared" si="1"/>
        <v>0</v>
      </c>
      <c r="D21" s="12"/>
      <c r="E21" s="13">
        <f>+F21*E15</f>
        <v>0</v>
      </c>
      <c r="F21" s="14">
        <v>0</v>
      </c>
      <c r="H21" s="13">
        <f>+I21*H15</f>
        <v>0</v>
      </c>
      <c r="I21" s="14">
        <v>0</v>
      </c>
      <c r="K21" s="13">
        <f>+L21*K15</f>
        <v>0</v>
      </c>
      <c r="L21" s="14">
        <v>0</v>
      </c>
      <c r="N21" s="13">
        <f>+O21*N15</f>
        <v>0</v>
      </c>
      <c r="O21" s="14">
        <v>0</v>
      </c>
      <c r="Q21" s="13">
        <f>+R21*Q15</f>
        <v>0</v>
      </c>
      <c r="R21" s="14">
        <v>0</v>
      </c>
    </row>
    <row r="22" spans="1:18" x14ac:dyDescent="0.25">
      <c r="A22" s="12" t="s">
        <v>14</v>
      </c>
      <c r="B22" s="15">
        <f>+E22+H22+K22+N22+Q22</f>
        <v>0</v>
      </c>
      <c r="C22" s="16">
        <f t="shared" si="1"/>
        <v>0</v>
      </c>
      <c r="D22" s="12"/>
      <c r="E22" s="15">
        <f>+F22*E17</f>
        <v>0</v>
      </c>
      <c r="F22" s="16">
        <v>0</v>
      </c>
      <c r="H22" s="15">
        <f>+I22*H17</f>
        <v>0</v>
      </c>
      <c r="I22" s="16">
        <v>0</v>
      </c>
      <c r="K22" s="15">
        <f>+L22*K17</f>
        <v>0</v>
      </c>
      <c r="L22" s="16">
        <v>0</v>
      </c>
      <c r="N22" s="15">
        <f>+O22*N17</f>
        <v>0</v>
      </c>
      <c r="O22" s="16">
        <v>0</v>
      </c>
      <c r="Q22" s="15">
        <f>+R22*Q17</f>
        <v>0</v>
      </c>
      <c r="R22" s="16">
        <v>0</v>
      </c>
    </row>
    <row r="23" spans="1:18" x14ac:dyDescent="0.25">
      <c r="A23" s="8" t="s">
        <v>15</v>
      </c>
      <c r="B23" s="9">
        <f>+E23+H23+K23+N23+Q23</f>
        <v>0</v>
      </c>
      <c r="C23" s="5">
        <f t="shared" si="1"/>
        <v>0</v>
      </c>
      <c r="D23" s="17"/>
      <c r="E23" s="9">
        <f>+SUM(E20:E22)</f>
        <v>0</v>
      </c>
      <c r="F23" s="5">
        <f>+IFERROR(E23/$E$11, "")</f>
        <v>0</v>
      </c>
      <c r="H23" s="9">
        <f>+SUM(H20:H22)</f>
        <v>0</v>
      </c>
      <c r="I23" s="5" t="str">
        <f>+IFERROR(H23/$H$11,"")</f>
        <v/>
      </c>
      <c r="K23" s="9">
        <f>+SUM(K20:K22)</f>
        <v>0</v>
      </c>
      <c r="L23" s="5" t="str">
        <f>+IFERROR(K23/$K$11,"")</f>
        <v/>
      </c>
      <c r="N23" s="9">
        <f>+SUM(N20:N22)</f>
        <v>0</v>
      </c>
      <c r="O23" s="5" t="str">
        <f>+IFERROR(N23/$N$11,"")</f>
        <v/>
      </c>
      <c r="Q23" s="9">
        <f>+SUM(Q20:Q22)</f>
        <v>0</v>
      </c>
      <c r="R23" s="5" t="str">
        <f>+IFERROR(Q23/$Q$11,"")</f>
        <v/>
      </c>
    </row>
    <row r="24" spans="1:18" x14ac:dyDescent="0.25">
      <c r="A24" s="12"/>
      <c r="B24" s="9"/>
      <c r="C24" s="5"/>
      <c r="D24" s="12"/>
      <c r="E24" s="9"/>
      <c r="F24" s="5"/>
      <c r="H24" s="9"/>
      <c r="I24" s="5"/>
      <c r="K24" s="9"/>
      <c r="L24" s="5"/>
      <c r="N24" s="9"/>
      <c r="O24" s="5"/>
      <c r="Q24" s="9"/>
      <c r="R24" s="5"/>
    </row>
    <row r="25" spans="1:18" x14ac:dyDescent="0.25">
      <c r="A25" s="18" t="s">
        <v>16</v>
      </c>
      <c r="B25" s="19">
        <f>+E25+H25+K25+N25+Q25</f>
        <v>0</v>
      </c>
      <c r="C25" s="20">
        <f>IFERROR(B25/$B$11, "")</f>
        <v>0</v>
      </c>
      <c r="D25" s="18"/>
      <c r="E25" s="19">
        <f>+E17-E23</f>
        <v>0</v>
      </c>
      <c r="F25" s="20">
        <f>IFERROR(E25/$E$11,"")</f>
        <v>0</v>
      </c>
      <c r="H25" s="19">
        <f>+H17-H23</f>
        <v>0</v>
      </c>
      <c r="I25" s="20" t="str">
        <f>+IFERROR(H25/$H$11,"")</f>
        <v/>
      </c>
      <c r="K25" s="19">
        <f>+K17-K23</f>
        <v>0</v>
      </c>
      <c r="L25" s="20" t="str">
        <f>+IFERROR(K25/$K$11,"")</f>
        <v/>
      </c>
      <c r="N25" s="19">
        <f>+N17-N23</f>
        <v>0</v>
      </c>
      <c r="O25" s="20" t="str">
        <f>+IFERROR(N25/$N$11,"")</f>
        <v/>
      </c>
      <c r="Q25" s="19">
        <f>+Q17-Q23</f>
        <v>0</v>
      </c>
      <c r="R25" s="20" t="str">
        <f>+IFERROR(Q25/$Q$11,"")</f>
        <v/>
      </c>
    </row>
    <row r="26" spans="1:18" x14ac:dyDescent="0.25">
      <c r="A26" s="12"/>
      <c r="B26" s="21"/>
      <c r="C26" s="5"/>
      <c r="D26" s="12"/>
      <c r="E26" s="21"/>
      <c r="F26" s="5"/>
      <c r="H26" s="21"/>
      <c r="I26" s="5"/>
      <c r="K26" s="21"/>
      <c r="L26" s="5"/>
      <c r="N26" s="21"/>
      <c r="O26" s="5"/>
      <c r="Q26" s="21"/>
      <c r="R26" s="5"/>
    </row>
    <row r="27" spans="1:18" x14ac:dyDescent="0.25">
      <c r="A27" s="1" t="s">
        <v>17</v>
      </c>
      <c r="B27" s="13"/>
      <c r="C27" s="5"/>
      <c r="D27" s="1"/>
      <c r="E27" s="13"/>
      <c r="F27" s="5"/>
      <c r="H27" s="13"/>
      <c r="I27" s="5"/>
      <c r="K27" s="13"/>
      <c r="L27" s="5"/>
      <c r="N27" s="13"/>
      <c r="O27" s="5"/>
      <c r="Q27" s="13"/>
      <c r="R27" s="5"/>
    </row>
    <row r="28" spans="1:18" x14ac:dyDescent="0.25">
      <c r="A28" s="12" t="s">
        <v>18</v>
      </c>
      <c r="B28" s="4">
        <f t="shared" ref="B28:B37" si="2">+E28+H28+K28+N28+Q28</f>
        <v>0</v>
      </c>
      <c r="C28" s="5">
        <f t="shared" ref="C28:C37" si="3">IFERROR(B28/$B$11, "")</f>
        <v>0</v>
      </c>
      <c r="D28" s="12"/>
      <c r="E28" s="4"/>
      <c r="F28" s="5">
        <f>IFERROR(E28/$E$11, "")</f>
        <v>0</v>
      </c>
      <c r="H28" s="4"/>
      <c r="I28" s="5" t="str">
        <f>+IFERROR(H28/$H$11,"")</f>
        <v/>
      </c>
      <c r="K28" s="4"/>
      <c r="L28" s="5" t="str">
        <f>+IFERROR(K28/$K$11,"")</f>
        <v/>
      </c>
      <c r="N28" s="4"/>
      <c r="O28" s="5" t="str">
        <f>+IFERROR(N28/$N$11,"")</f>
        <v/>
      </c>
      <c r="Q28" s="4"/>
      <c r="R28" s="5" t="str">
        <f>+IFERROR(Q28/$Q$11,"")</f>
        <v/>
      </c>
    </row>
    <row r="29" spans="1:18" x14ac:dyDescent="0.25">
      <c r="A29" s="12" t="s">
        <v>19</v>
      </c>
      <c r="B29" s="4">
        <f t="shared" si="2"/>
        <v>0</v>
      </c>
      <c r="C29" s="5">
        <f t="shared" si="3"/>
        <v>0</v>
      </c>
      <c r="D29" s="12"/>
      <c r="E29" s="4"/>
      <c r="F29" s="5">
        <f>IFERROR(E29/$E$11, "")</f>
        <v>0</v>
      </c>
      <c r="H29" s="4"/>
      <c r="I29" s="5" t="str">
        <f>+IFERROR(H29/$H$11,"")</f>
        <v/>
      </c>
      <c r="K29" s="4"/>
      <c r="L29" s="5" t="str">
        <f>+IFERROR(K29/$K$11,"")</f>
        <v/>
      </c>
      <c r="N29" s="4"/>
      <c r="O29" s="5" t="str">
        <f>+IFERROR(N29/$N$11,"")</f>
        <v/>
      </c>
      <c r="Q29" s="4"/>
      <c r="R29" s="5" t="str">
        <f>+IFERROR(Q29/$Q$11,"")</f>
        <v/>
      </c>
    </row>
    <row r="30" spans="1:18" x14ac:dyDescent="0.25">
      <c r="A30" s="12" t="s">
        <v>20</v>
      </c>
      <c r="B30" s="4">
        <f t="shared" si="2"/>
        <v>0</v>
      </c>
      <c r="C30" s="27" t="str">
        <f>IFERROR(B30/$B$25, "")</f>
        <v/>
      </c>
      <c r="D30" s="12"/>
      <c r="E30" s="13">
        <f>+F30*E25</f>
        <v>0</v>
      </c>
      <c r="F30" s="14">
        <v>0.05</v>
      </c>
      <c r="H30" s="13">
        <f>+I30*H25</f>
        <v>0</v>
      </c>
      <c r="I30" s="14">
        <v>0.05</v>
      </c>
      <c r="K30" s="13">
        <f>+L30*K25</f>
        <v>0</v>
      </c>
      <c r="L30" s="14">
        <v>0.05</v>
      </c>
      <c r="N30" s="13">
        <f>+O30*N25</f>
        <v>0</v>
      </c>
      <c r="O30" s="14">
        <v>0.05</v>
      </c>
      <c r="Q30" s="13">
        <f>+R30*Q25</f>
        <v>0</v>
      </c>
      <c r="R30" s="14">
        <v>0.05</v>
      </c>
    </row>
    <row r="31" spans="1:18" x14ac:dyDescent="0.25">
      <c r="A31" s="12" t="s">
        <v>21</v>
      </c>
      <c r="B31" s="4">
        <f t="shared" si="2"/>
        <v>0</v>
      </c>
      <c r="C31" s="5">
        <f t="shared" si="3"/>
        <v>0</v>
      </c>
      <c r="D31" s="12"/>
      <c r="E31" s="4"/>
      <c r="F31" s="5">
        <f t="shared" ref="F31:F37" si="4">IFERROR(E31/$E$11, "")</f>
        <v>0</v>
      </c>
      <c r="H31" s="4"/>
      <c r="I31" s="5" t="str">
        <f t="shared" ref="I31:I37" si="5">+IFERROR(H31/$H$11,"")</f>
        <v/>
      </c>
      <c r="K31" s="4"/>
      <c r="L31" s="5" t="str">
        <f t="shared" ref="L31:L37" si="6">+IFERROR(K31/$K$11,"")</f>
        <v/>
      </c>
      <c r="N31" s="4"/>
      <c r="O31" s="5" t="str">
        <f t="shared" ref="O31:O37" si="7">+IFERROR(N31/$N$11,"")</f>
        <v/>
      </c>
      <c r="Q31" s="4"/>
      <c r="R31" s="5" t="str">
        <f t="shared" ref="R31:R37" si="8">+IFERROR(Q31/$Q$11,"")</f>
        <v/>
      </c>
    </row>
    <row r="32" spans="1:18" x14ac:dyDescent="0.25">
      <c r="A32" s="12" t="s">
        <v>22</v>
      </c>
      <c r="B32" s="4">
        <f t="shared" si="2"/>
        <v>0</v>
      </c>
      <c r="C32" s="5">
        <f t="shared" si="3"/>
        <v>0</v>
      </c>
      <c r="D32" s="12"/>
      <c r="E32" s="4"/>
      <c r="F32" s="5">
        <f t="shared" si="4"/>
        <v>0</v>
      </c>
      <c r="H32" s="4"/>
      <c r="I32" s="5" t="str">
        <f t="shared" si="5"/>
        <v/>
      </c>
      <c r="K32" s="4"/>
      <c r="L32" s="5" t="str">
        <f t="shared" si="6"/>
        <v/>
      </c>
      <c r="N32" s="4"/>
      <c r="O32" s="5" t="str">
        <f t="shared" si="7"/>
        <v/>
      </c>
      <c r="Q32" s="4"/>
      <c r="R32" s="5" t="str">
        <f t="shared" si="8"/>
        <v/>
      </c>
    </row>
    <row r="33" spans="1:18" x14ac:dyDescent="0.25">
      <c r="A33" s="12" t="s">
        <v>23</v>
      </c>
      <c r="B33" s="4">
        <f t="shared" si="2"/>
        <v>0</v>
      </c>
      <c r="C33" s="5">
        <f t="shared" si="3"/>
        <v>0</v>
      </c>
      <c r="D33" s="12"/>
      <c r="E33" s="4"/>
      <c r="F33" s="5">
        <f t="shared" si="4"/>
        <v>0</v>
      </c>
      <c r="H33" s="4"/>
      <c r="I33" s="5" t="str">
        <f t="shared" si="5"/>
        <v/>
      </c>
      <c r="K33" s="4"/>
      <c r="L33" s="5" t="str">
        <f t="shared" si="6"/>
        <v/>
      </c>
      <c r="N33" s="4"/>
      <c r="O33" s="5" t="str">
        <f t="shared" si="7"/>
        <v/>
      </c>
      <c r="Q33" s="4"/>
      <c r="R33" s="5" t="str">
        <f t="shared" si="8"/>
        <v/>
      </c>
    </row>
    <row r="34" spans="1:18" x14ac:dyDescent="0.25">
      <c r="A34" s="12" t="s">
        <v>24</v>
      </c>
      <c r="B34" s="4">
        <f t="shared" si="2"/>
        <v>0</v>
      </c>
      <c r="C34" s="5">
        <f t="shared" si="3"/>
        <v>0</v>
      </c>
      <c r="D34" s="12"/>
      <c r="E34" s="4"/>
      <c r="F34" s="5">
        <f t="shared" si="4"/>
        <v>0</v>
      </c>
      <c r="H34" s="4"/>
      <c r="I34" s="5" t="str">
        <f t="shared" si="5"/>
        <v/>
      </c>
      <c r="K34" s="4"/>
      <c r="L34" s="5" t="str">
        <f t="shared" si="6"/>
        <v/>
      </c>
      <c r="N34" s="4"/>
      <c r="O34" s="5" t="str">
        <f t="shared" si="7"/>
        <v/>
      </c>
      <c r="Q34" s="4"/>
      <c r="R34" s="5" t="str">
        <f t="shared" si="8"/>
        <v/>
      </c>
    </row>
    <row r="35" spans="1:18" x14ac:dyDescent="0.25">
      <c r="A35" s="12" t="s">
        <v>25</v>
      </c>
      <c r="B35" s="4">
        <f t="shared" si="2"/>
        <v>0</v>
      </c>
      <c r="C35" s="5">
        <f t="shared" si="3"/>
        <v>0</v>
      </c>
      <c r="D35" s="12"/>
      <c r="E35" s="4"/>
      <c r="F35" s="5">
        <f t="shared" si="4"/>
        <v>0</v>
      </c>
      <c r="H35" s="4"/>
      <c r="I35" s="5" t="str">
        <f t="shared" si="5"/>
        <v/>
      </c>
      <c r="K35" s="4"/>
      <c r="L35" s="5" t="str">
        <f t="shared" si="6"/>
        <v/>
      </c>
      <c r="N35" s="4"/>
      <c r="O35" s="5" t="str">
        <f t="shared" si="7"/>
        <v/>
      </c>
      <c r="Q35" s="4"/>
      <c r="R35" s="5" t="str">
        <f t="shared" si="8"/>
        <v/>
      </c>
    </row>
    <row r="36" spans="1:18" x14ac:dyDescent="0.25">
      <c r="A36" s="12" t="s">
        <v>26</v>
      </c>
      <c r="B36" s="6">
        <f t="shared" si="2"/>
        <v>0</v>
      </c>
      <c r="C36" s="7">
        <f t="shared" si="3"/>
        <v>0</v>
      </c>
      <c r="D36" s="12"/>
      <c r="E36" s="6"/>
      <c r="F36" s="7">
        <f t="shared" si="4"/>
        <v>0</v>
      </c>
      <c r="H36" s="6"/>
      <c r="I36" s="7" t="str">
        <f t="shared" si="5"/>
        <v/>
      </c>
      <c r="K36" s="6"/>
      <c r="L36" s="7" t="str">
        <f t="shared" si="6"/>
        <v/>
      </c>
      <c r="N36" s="6"/>
      <c r="O36" s="7" t="str">
        <f t="shared" si="7"/>
        <v/>
      </c>
      <c r="Q36" s="6"/>
      <c r="R36" s="7" t="str">
        <f t="shared" si="8"/>
        <v/>
      </c>
    </row>
    <row r="37" spans="1:18" x14ac:dyDescent="0.25">
      <c r="A37" s="8" t="s">
        <v>27</v>
      </c>
      <c r="B37" s="9">
        <f t="shared" si="2"/>
        <v>0</v>
      </c>
      <c r="C37" s="10">
        <f t="shared" si="3"/>
        <v>0</v>
      </c>
      <c r="D37" s="17"/>
      <c r="E37" s="9">
        <f>+SUM(E28:E36)</f>
        <v>0</v>
      </c>
      <c r="F37" s="10">
        <f t="shared" si="4"/>
        <v>0</v>
      </c>
      <c r="H37" s="9">
        <f>+SUM(H28:H36)</f>
        <v>0</v>
      </c>
      <c r="I37" s="10" t="str">
        <f t="shared" si="5"/>
        <v/>
      </c>
      <c r="K37" s="9">
        <f>+SUM(K28:K36)</f>
        <v>0</v>
      </c>
      <c r="L37" s="10" t="str">
        <f t="shared" si="6"/>
        <v/>
      </c>
      <c r="N37" s="9">
        <f>+SUM(N28:N36)</f>
        <v>0</v>
      </c>
      <c r="O37" s="10" t="str">
        <f t="shared" si="7"/>
        <v/>
      </c>
      <c r="Q37" s="9">
        <f>+SUM(Q28:Q36)</f>
        <v>0</v>
      </c>
      <c r="R37" s="10" t="str">
        <f t="shared" si="8"/>
        <v/>
      </c>
    </row>
    <row r="38" spans="1:18" ht="15.75" thickBot="1" x14ac:dyDescent="0.3">
      <c r="A38" s="22"/>
      <c r="B38" s="23"/>
      <c r="C38" s="24"/>
      <c r="D38" s="22"/>
      <c r="E38" s="23"/>
      <c r="F38" s="24" t="str">
        <f>IFERROR(E37/E25, "")</f>
        <v/>
      </c>
      <c r="H38" s="23"/>
      <c r="I38" s="24" t="str">
        <f>IFERROR(H37/H25, "")</f>
        <v/>
      </c>
      <c r="K38" s="23"/>
      <c r="L38" s="24" t="str">
        <f>IFERROR(K37/K25, "")</f>
        <v/>
      </c>
      <c r="N38" s="23"/>
      <c r="O38" s="24" t="str">
        <f>IFERROR(N37/N25, "")</f>
        <v/>
      </c>
      <c r="Q38" s="23"/>
      <c r="R38" s="24" t="str">
        <f>IFERROR(Q37/Q25, "")</f>
        <v/>
      </c>
    </row>
    <row r="39" spans="1:18" ht="15.75" thickTop="1" x14ac:dyDescent="0.25">
      <c r="A39" s="1" t="s">
        <v>28</v>
      </c>
      <c r="B39" s="9">
        <f>+E39+H39+K39+N39+Q39</f>
        <v>0</v>
      </c>
      <c r="C39" s="10">
        <f>IFERROR(B39/$B$11, "")</f>
        <v>0</v>
      </c>
      <c r="D39" s="1"/>
      <c r="E39" s="9">
        <f>+E25-E37</f>
        <v>0</v>
      </c>
      <c r="F39" s="10">
        <f>IFERROR(E39/$E$11, "")</f>
        <v>0</v>
      </c>
      <c r="H39" s="9">
        <f>+H25-H37</f>
        <v>0</v>
      </c>
      <c r="I39" s="10" t="str">
        <f>+IFERROR(H39/$H$11,"")</f>
        <v/>
      </c>
      <c r="K39" s="9">
        <f>+K25-K37</f>
        <v>0</v>
      </c>
      <c r="L39" s="10" t="str">
        <f>+IFERROR(K39/$K$11,"")</f>
        <v/>
      </c>
      <c r="N39" s="9">
        <f>+N25-N37</f>
        <v>0</v>
      </c>
      <c r="O39" s="10" t="str">
        <f>+IFERROR(N39/$N$11,"")</f>
        <v/>
      </c>
      <c r="Q39" s="9">
        <f>+Q25-Q37</f>
        <v>0</v>
      </c>
      <c r="R39" s="10" t="str">
        <f>+IFERROR(Q39/$Q$11,"")</f>
        <v/>
      </c>
    </row>
    <row r="40" spans="1:18" x14ac:dyDescent="0.25">
      <c r="A40" s="25"/>
      <c r="B40" s="26"/>
      <c r="C40" s="12"/>
      <c r="D40" s="12"/>
      <c r="E40" s="26"/>
    </row>
    <row r="41" spans="1:18" x14ac:dyDescent="0.25">
      <c r="A41" s="12"/>
      <c r="B41" s="12"/>
      <c r="C41" s="12"/>
      <c r="D41" s="12"/>
      <c r="E41" s="2"/>
    </row>
  </sheetData>
  <mergeCells count="24">
    <mergeCell ref="N7:O7"/>
    <mergeCell ref="Q7:R7"/>
    <mergeCell ref="N9:O9"/>
    <mergeCell ref="K9:L9"/>
    <mergeCell ref="N10:O10"/>
    <mergeCell ref="N11:O11"/>
    <mergeCell ref="Q9:R9"/>
    <mergeCell ref="Q10:R10"/>
    <mergeCell ref="Q11:R11"/>
    <mergeCell ref="K10:L10"/>
    <mergeCell ref="K11:L11"/>
    <mergeCell ref="H7:I7"/>
    <mergeCell ref="K7:L7"/>
    <mergeCell ref="B11:C11"/>
    <mergeCell ref="E11:F11"/>
    <mergeCell ref="H9:I9"/>
    <mergeCell ref="H10:I10"/>
    <mergeCell ref="H11:I11"/>
    <mergeCell ref="B7:C7"/>
    <mergeCell ref="E7:F7"/>
    <mergeCell ref="B9:C9"/>
    <mergeCell ref="E9:F9"/>
    <mergeCell ref="B10:C10"/>
    <mergeCell ref="E10:F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Gottfried</dc:creator>
  <cp:lastModifiedBy>Adam Gottfried</cp:lastModifiedBy>
  <dcterms:created xsi:type="dcterms:W3CDTF">2023-12-20T16:21:46Z</dcterms:created>
  <dcterms:modified xsi:type="dcterms:W3CDTF">2024-01-10T22:06:00Z</dcterms:modified>
</cp:coreProperties>
</file>